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I-DEC" sheetId="1" r:id="rId1"/>
    <sheet name="ALI GINMED" sheetId="2" r:id="rId2"/>
    <sheet name="KARMA HELP" sheetId="3" r:id="rId3"/>
    <sheet name="SPRIJIN PT TINE" sheetId="4" r:id="rId4"/>
    <sheet name="AMBRA GRISEA" sheetId="5" r:id="rId5"/>
    <sheet name="AS.DOMNESTI" sheetId="6" r:id="rId6"/>
    <sheet name="RIANA TRAINING" sheetId="7" r:id="rId7"/>
  </sheets>
  <definedNames>
    <definedName name="_xlnm.Print_Area" localSheetId="1">'ALI GINMED'!$A$1:$D$13</definedName>
    <definedName name="_xlnm.Print_Area" localSheetId="4">'AMBRA GRISEA'!$A$1:$D$13</definedName>
    <definedName name="_xlnm.Print_Area" localSheetId="5">'AS.DOMNESTI'!$A$1:$D$12</definedName>
    <definedName name="_xlnm.Print_Area" localSheetId="2">'KARMA HELP'!$A$1:$D$13</definedName>
    <definedName name="_xlnm.Print_Area" localSheetId="6">'RIANA TRAINING'!$A$1:$D$13</definedName>
    <definedName name="_xlnm.Print_Area" localSheetId="3">'SPRIJIN PT TINE'!$A$1:$D$13</definedName>
  </definedNames>
  <calcPr fullCalcOnLoad="1"/>
</workbook>
</file>

<file path=xl/sharedStrings.xml><?xml version="1.0" encoding="utf-8"?>
<sst xmlns="http://schemas.openxmlformats.org/spreadsheetml/2006/main" count="121" uniqueCount="64">
  <si>
    <t>ID22</t>
  </si>
  <si>
    <t>SC ALI GINMED ANDRE SRL</t>
  </si>
  <si>
    <t>ID12</t>
  </si>
  <si>
    <t>SC AMBRA GRISEA SRL</t>
  </si>
  <si>
    <t>ID25</t>
  </si>
  <si>
    <t>SC RIANA TRAINING SUPPORT SRL-D</t>
  </si>
  <si>
    <t>ID16</t>
  </si>
  <si>
    <t>ASOCIATIA PT. SANATATE DOMNESTI</t>
  </si>
  <si>
    <t>ID19</t>
  </si>
  <si>
    <t>ASOCIATIA "SPRIJIN PENTRU TINE"</t>
  </si>
  <si>
    <t>ID15</t>
  </si>
  <si>
    <t>SC KARMA HELP PROMED SRL</t>
  </si>
  <si>
    <t>Denumire furnizor</t>
  </si>
  <si>
    <t>Nr.     contract</t>
  </si>
  <si>
    <t>Nr.    crt.</t>
  </si>
  <si>
    <t>PERSONAL</t>
  </si>
  <si>
    <t>NUME</t>
  </si>
  <si>
    <t>FUNCTIA</t>
  </si>
  <si>
    <t>RADU MARIA</t>
  </si>
  <si>
    <t>ZIGONEANU GEORGETA</t>
  </si>
  <si>
    <t>DAVID LILIANA</t>
  </si>
  <si>
    <t>NEDELCU MARIA</t>
  </si>
  <si>
    <t>ASISTENT MEDICAL</t>
  </si>
  <si>
    <t>POPESCU IOAN-ROMULUS</t>
  </si>
  <si>
    <t>CIOCSAN FLORICA</t>
  </si>
  <si>
    <t>COSTACHE VASILICA</t>
  </si>
  <si>
    <t>PUIU FLORICA</t>
  </si>
  <si>
    <t>ENE DANIELA</t>
  </si>
  <si>
    <t>BALACEANU FLORIN-ROMICA</t>
  </si>
  <si>
    <t>PROCA IONELA-GEANINA</t>
  </si>
  <si>
    <t>PROCA GHEORGHE</t>
  </si>
  <si>
    <t>ZAFIU ELENA-DANIELA</t>
  </si>
  <si>
    <t>MILEA MARIA</t>
  </si>
  <si>
    <t>BILOIU LUMINITA</t>
  </si>
  <si>
    <t>MARIN MARIANA</t>
  </si>
  <si>
    <t>GRANEA CRISPUS-CODRUT</t>
  </si>
  <si>
    <t>GHEORGHE CAMELIA</t>
  </si>
  <si>
    <t>UTA NICOLETA</t>
  </si>
  <si>
    <t>FRATOAICA GHEORGHE</t>
  </si>
  <si>
    <t>STANICA NICOLAE</t>
  </si>
  <si>
    <t>BELEUT DENISA</t>
  </si>
  <si>
    <t>ILIESCU EMILIA</t>
  </si>
  <si>
    <t>STANCU ADRIANA</t>
  </si>
  <si>
    <t>STATE MIHAELA</t>
  </si>
  <si>
    <t>FLOREA MARIA-CRINA</t>
  </si>
  <si>
    <t>MEDIC PRIMAR</t>
  </si>
  <si>
    <t>PUNCTAJ</t>
  </si>
  <si>
    <t>NR.ORE/SAPTAMANA</t>
  </si>
  <si>
    <t>TOTAL</t>
  </si>
  <si>
    <t>AMBRA GRISEEA</t>
  </si>
  <si>
    <t>RIANA TRAINING SUPPORT</t>
  </si>
  <si>
    <t>MEDIC SPECIALIST</t>
  </si>
  <si>
    <t>ASOCIATIA PENTRU SANATATE DOMNESTI</t>
  </si>
  <si>
    <t>ALI GINMED ANDRE</t>
  </si>
  <si>
    <t>MEDIC specialist</t>
  </si>
  <si>
    <t>KARMA HELP PROMED</t>
  </si>
  <si>
    <t>TUDOSE IOANA</t>
  </si>
  <si>
    <t>IOANA SIMONA-VASILICA</t>
  </si>
  <si>
    <t>NEGREANU ANCA-CRISTINA</t>
  </si>
  <si>
    <t>KINETOTERAPEUT</t>
  </si>
  <si>
    <t>IONESCU TUDOR</t>
  </si>
  <si>
    <t>INGRIJIRI LA DOMICILIU-VALOARE DE CONTRACT - MAI-DECEMBRIE 2018</t>
  </si>
  <si>
    <t xml:space="preserve">NR.ORE/SAPTAMANA </t>
  </si>
  <si>
    <t xml:space="preserve">PUNCTAJ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</si>
</sst>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/yyyy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F9" sqref="F9"/>
    </sheetView>
  </sheetViews>
  <sheetFormatPr defaultColWidth="9.140625" defaultRowHeight="12.75"/>
  <cols>
    <col min="1" max="3" width="9.140625" style="1" customWidth="1"/>
    <col min="4" max="4" width="43.140625" style="1" bestFit="1" customWidth="1"/>
    <col min="5" max="5" width="15.8515625" style="1" customWidth="1"/>
    <col min="6" max="6" width="13.421875" style="1" customWidth="1"/>
    <col min="7" max="16384" width="9.140625" style="1" customWidth="1"/>
  </cols>
  <sheetData>
    <row r="2" spans="2:6" ht="15.75">
      <c r="B2" s="20" t="s">
        <v>61</v>
      </c>
      <c r="C2" s="20"/>
      <c r="D2" s="20"/>
      <c r="E2" s="20"/>
      <c r="F2" s="20"/>
    </row>
    <row r="4" ht="15.75" thickBot="1"/>
    <row r="5" spans="2:6" ht="96" customHeight="1" thickBot="1">
      <c r="B5" s="2" t="s">
        <v>14</v>
      </c>
      <c r="C5" s="3" t="s">
        <v>13</v>
      </c>
      <c r="D5" s="3" t="s">
        <v>12</v>
      </c>
      <c r="E5" s="19" t="s">
        <v>62</v>
      </c>
      <c r="F5" s="19" t="s">
        <v>63</v>
      </c>
    </row>
    <row r="6" spans="2:6" ht="15">
      <c r="B6" s="11">
        <v>1</v>
      </c>
      <c r="C6" s="12" t="s">
        <v>2</v>
      </c>
      <c r="D6" s="13" t="s">
        <v>3</v>
      </c>
      <c r="E6" s="4">
        <v>175</v>
      </c>
      <c r="F6" s="4">
        <v>68.72</v>
      </c>
    </row>
    <row r="7" spans="2:6" ht="15">
      <c r="B7" s="14">
        <v>2</v>
      </c>
      <c r="C7" s="9" t="s">
        <v>10</v>
      </c>
      <c r="D7" s="4" t="s">
        <v>11</v>
      </c>
      <c r="E7" s="4">
        <v>189</v>
      </c>
      <c r="F7" s="4">
        <v>70.71</v>
      </c>
    </row>
    <row r="8" spans="2:6" ht="15">
      <c r="B8" s="11">
        <v>3</v>
      </c>
      <c r="C8" s="9" t="s">
        <v>6</v>
      </c>
      <c r="D8" s="4" t="s">
        <v>7</v>
      </c>
      <c r="E8" s="4">
        <v>147</v>
      </c>
      <c r="F8" s="4">
        <v>58.37</v>
      </c>
    </row>
    <row r="9" spans="2:6" ht="15">
      <c r="B9" s="14">
        <v>4</v>
      </c>
      <c r="C9" s="9" t="s">
        <v>8</v>
      </c>
      <c r="D9" s="4" t="s">
        <v>9</v>
      </c>
      <c r="E9" s="4">
        <v>144</v>
      </c>
      <c r="F9" s="4">
        <v>55.88</v>
      </c>
    </row>
    <row r="10" spans="2:6" ht="15">
      <c r="B10" s="11">
        <v>5</v>
      </c>
      <c r="C10" s="9" t="s">
        <v>0</v>
      </c>
      <c r="D10" s="4" t="s">
        <v>1</v>
      </c>
      <c r="E10" s="4">
        <v>89</v>
      </c>
      <c r="F10" s="4">
        <v>36.99</v>
      </c>
    </row>
    <row r="11" spans="2:6" ht="15">
      <c r="B11" s="15">
        <v>6</v>
      </c>
      <c r="C11" s="16" t="s">
        <v>4</v>
      </c>
      <c r="D11" s="17" t="s">
        <v>5</v>
      </c>
      <c r="E11" s="4">
        <v>129</v>
      </c>
      <c r="F11" s="4">
        <v>51.43</v>
      </c>
    </row>
    <row r="12" spans="2:6" ht="15.75">
      <c r="B12" s="4"/>
      <c r="C12" s="4"/>
      <c r="D12" s="18" t="s">
        <v>48</v>
      </c>
      <c r="E12" s="5">
        <f>SUM(E6:E11)</f>
        <v>873</v>
      </c>
      <c r="F12" s="5">
        <f>SUM(F6:F11)</f>
        <v>342.1</v>
      </c>
    </row>
  </sheetData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7" sqref="F7:G8"/>
    </sheetView>
  </sheetViews>
  <sheetFormatPr defaultColWidth="9.140625" defaultRowHeight="12.75"/>
  <cols>
    <col min="1" max="1" width="31.140625" style="1" bestFit="1" customWidth="1"/>
    <col min="2" max="2" width="25.28125" style="1" bestFit="1" customWidth="1"/>
    <col min="3" max="3" width="25.8515625" style="1" bestFit="1" customWidth="1"/>
    <col min="4" max="4" width="12.28125" style="1" bestFit="1" customWidth="1"/>
    <col min="5" max="16384" width="9.140625" style="1" customWidth="1"/>
  </cols>
  <sheetData>
    <row r="1" spans="1:4" ht="15.75">
      <c r="A1" s="20" t="s">
        <v>53</v>
      </c>
      <c r="B1" s="20"/>
      <c r="C1" s="20"/>
      <c r="D1" s="20"/>
    </row>
    <row r="4" spans="1:2" ht="15.75">
      <c r="A4" s="21" t="s">
        <v>15</v>
      </c>
      <c r="B4" s="21"/>
    </row>
    <row r="6" spans="1:4" ht="15.75">
      <c r="A6" s="5" t="s">
        <v>16</v>
      </c>
      <c r="B6" s="5" t="s">
        <v>17</v>
      </c>
      <c r="C6" s="8" t="s">
        <v>47</v>
      </c>
      <c r="D6" s="8" t="s">
        <v>46</v>
      </c>
    </row>
    <row r="7" spans="1:4" ht="15">
      <c r="A7" s="4" t="s">
        <v>18</v>
      </c>
      <c r="B7" s="4" t="s">
        <v>45</v>
      </c>
      <c r="C7" s="4">
        <v>12</v>
      </c>
      <c r="D7" s="4">
        <v>6.85</v>
      </c>
    </row>
    <row r="8" spans="1:4" ht="15">
      <c r="A8" s="4" t="s">
        <v>56</v>
      </c>
      <c r="B8" s="4" t="s">
        <v>51</v>
      </c>
      <c r="C8" s="4">
        <v>27</v>
      </c>
      <c r="D8" s="4">
        <v>13.88</v>
      </c>
    </row>
    <row r="9" spans="1:4" ht="15">
      <c r="A9" s="4" t="s">
        <v>19</v>
      </c>
      <c r="B9" s="4" t="s">
        <v>22</v>
      </c>
      <c r="C9" s="4">
        <v>24</v>
      </c>
      <c r="D9" s="4">
        <v>7.8</v>
      </c>
    </row>
    <row r="10" spans="1:4" ht="15">
      <c r="A10" s="4" t="s">
        <v>20</v>
      </c>
      <c r="B10" s="4" t="s">
        <v>22</v>
      </c>
      <c r="C10" s="4">
        <v>13</v>
      </c>
      <c r="D10" s="4">
        <v>4.23</v>
      </c>
    </row>
    <row r="11" spans="1:4" ht="15">
      <c r="A11" s="4" t="s">
        <v>21</v>
      </c>
      <c r="B11" s="4" t="s">
        <v>22</v>
      </c>
      <c r="C11" s="4">
        <v>13</v>
      </c>
      <c r="D11" s="4">
        <v>4.23</v>
      </c>
    </row>
    <row r="12" spans="1:4" ht="15.75">
      <c r="A12" s="5" t="s">
        <v>48</v>
      </c>
      <c r="B12" s="5"/>
      <c r="C12" s="5">
        <f>SUM(C7:C11)</f>
        <v>89</v>
      </c>
      <c r="D12" s="5">
        <f>SUM(D7:D11)</f>
        <v>36.99000000000001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8" sqref="F8:G9"/>
    </sheetView>
  </sheetViews>
  <sheetFormatPr defaultColWidth="9.140625" defaultRowHeight="12.75"/>
  <cols>
    <col min="1" max="1" width="31.140625" style="1" bestFit="1" customWidth="1"/>
    <col min="2" max="2" width="25.28125" style="1" bestFit="1" customWidth="1"/>
    <col min="3" max="3" width="25.8515625" style="1" bestFit="1" customWidth="1"/>
    <col min="4" max="4" width="12.28125" style="1" bestFit="1" customWidth="1"/>
    <col min="5" max="16384" width="9.140625" style="1" customWidth="1"/>
  </cols>
  <sheetData>
    <row r="1" spans="1:4" ht="15.75">
      <c r="A1" s="20" t="s">
        <v>55</v>
      </c>
      <c r="B1" s="20"/>
      <c r="C1" s="20"/>
      <c r="D1" s="20"/>
    </row>
    <row r="4" spans="1:2" ht="15.75">
      <c r="A4" s="21" t="s">
        <v>15</v>
      </c>
      <c r="B4" s="21"/>
    </row>
    <row r="6" spans="1:4" ht="15.75">
      <c r="A6" s="5" t="s">
        <v>16</v>
      </c>
      <c r="B6" s="5" t="s">
        <v>17</v>
      </c>
      <c r="C6" s="8" t="s">
        <v>47</v>
      </c>
      <c r="D6" s="8" t="s">
        <v>46</v>
      </c>
    </row>
    <row r="7" spans="1:4" ht="15">
      <c r="A7" s="4" t="s">
        <v>23</v>
      </c>
      <c r="B7" s="4" t="s">
        <v>54</v>
      </c>
      <c r="C7" s="4">
        <v>49</v>
      </c>
      <c r="D7" s="4">
        <v>25.2</v>
      </c>
    </row>
    <row r="8" spans="1:4" ht="15">
      <c r="A8" s="4" t="s">
        <v>24</v>
      </c>
      <c r="B8" s="4" t="s">
        <v>22</v>
      </c>
      <c r="C8" s="4">
        <v>28</v>
      </c>
      <c r="D8" s="4">
        <v>9.1</v>
      </c>
    </row>
    <row r="9" spans="1:4" ht="15">
      <c r="A9" s="4" t="s">
        <v>25</v>
      </c>
      <c r="B9" s="4" t="s">
        <v>22</v>
      </c>
      <c r="C9" s="4">
        <v>28</v>
      </c>
      <c r="D9" s="4">
        <v>9.1</v>
      </c>
    </row>
    <row r="10" spans="1:4" ht="15">
      <c r="A10" s="4" t="s">
        <v>26</v>
      </c>
      <c r="B10" s="4" t="s">
        <v>22</v>
      </c>
      <c r="C10" s="4">
        <v>35</v>
      </c>
      <c r="D10" s="4">
        <v>11.38</v>
      </c>
    </row>
    <row r="11" spans="1:4" ht="15">
      <c r="A11" s="4" t="s">
        <v>27</v>
      </c>
      <c r="B11" s="4" t="s">
        <v>22</v>
      </c>
      <c r="C11" s="4">
        <v>49</v>
      </c>
      <c r="D11" s="4">
        <v>15.93</v>
      </c>
    </row>
    <row r="12" spans="1:4" ht="15.75">
      <c r="A12" s="5" t="s">
        <v>48</v>
      </c>
      <c r="B12" s="5"/>
      <c r="C12" s="5">
        <f>SUM(C7:C11)</f>
        <v>189</v>
      </c>
      <c r="D12" s="5">
        <f>SUM(D7:D11)</f>
        <v>70.71000000000001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33.140625" style="1" customWidth="1"/>
    <col min="2" max="2" width="25.28125" style="1" bestFit="1" customWidth="1"/>
    <col min="3" max="3" width="25.8515625" style="1" bestFit="1" customWidth="1"/>
    <col min="4" max="4" width="12.00390625" style="1" customWidth="1"/>
    <col min="5" max="16384" width="9.140625" style="1" customWidth="1"/>
  </cols>
  <sheetData>
    <row r="1" spans="1:4" ht="15.75">
      <c r="A1" s="20" t="s">
        <v>9</v>
      </c>
      <c r="B1" s="20"/>
      <c r="C1" s="20"/>
      <c r="D1" s="20"/>
    </row>
    <row r="4" spans="1:2" ht="15.75">
      <c r="A4" s="21" t="s">
        <v>15</v>
      </c>
      <c r="B4" s="21"/>
    </row>
    <row r="6" spans="1:4" ht="15.75">
      <c r="A6" s="5" t="s">
        <v>16</v>
      </c>
      <c r="B6" s="5" t="s">
        <v>17</v>
      </c>
      <c r="C6" s="8" t="s">
        <v>47</v>
      </c>
      <c r="D6" s="8" t="s">
        <v>46</v>
      </c>
    </row>
    <row r="7" spans="1:4" ht="15">
      <c r="A7" s="4" t="s">
        <v>28</v>
      </c>
      <c r="B7" s="4" t="s">
        <v>51</v>
      </c>
      <c r="C7" s="4">
        <v>24</v>
      </c>
      <c r="D7" s="4">
        <v>12.34</v>
      </c>
    </row>
    <row r="8" spans="1:4" ht="15">
      <c r="A8" s="4" t="s">
        <v>43</v>
      </c>
      <c r="B8" s="4" t="s">
        <v>51</v>
      </c>
      <c r="C8" s="10">
        <v>24</v>
      </c>
      <c r="D8" s="4">
        <v>12.34</v>
      </c>
    </row>
    <row r="9" spans="1:4" ht="15">
      <c r="A9" s="4" t="s">
        <v>29</v>
      </c>
      <c r="B9" s="4" t="s">
        <v>22</v>
      </c>
      <c r="C9" s="4">
        <v>24</v>
      </c>
      <c r="D9" s="4">
        <v>7.8</v>
      </c>
    </row>
    <row r="10" spans="1:4" ht="15">
      <c r="A10" s="4" t="s">
        <v>30</v>
      </c>
      <c r="B10" s="4" t="s">
        <v>22</v>
      </c>
      <c r="C10" s="10">
        <v>24</v>
      </c>
      <c r="D10" s="4">
        <v>7.8</v>
      </c>
    </row>
    <row r="11" spans="1:4" ht="15">
      <c r="A11" s="4" t="s">
        <v>31</v>
      </c>
      <c r="B11" s="4" t="s">
        <v>22</v>
      </c>
      <c r="C11" s="4">
        <v>24</v>
      </c>
      <c r="D11" s="4">
        <v>7.8</v>
      </c>
    </row>
    <row r="12" spans="1:4" ht="15">
      <c r="A12" s="6" t="s">
        <v>32</v>
      </c>
      <c r="B12" s="4" t="s">
        <v>22</v>
      </c>
      <c r="C12" s="10">
        <v>24</v>
      </c>
      <c r="D12" s="4">
        <v>7.8</v>
      </c>
    </row>
    <row r="13" spans="1:4" ht="15.75">
      <c r="A13" s="5" t="s">
        <v>48</v>
      </c>
      <c r="B13" s="5"/>
      <c r="C13" s="5">
        <f>SUM(C7:C12)</f>
        <v>144</v>
      </c>
      <c r="D13" s="5">
        <f>SUM(D7:D12)</f>
        <v>55.87999999999999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9" sqref="B19"/>
    </sheetView>
  </sheetViews>
  <sheetFormatPr defaultColWidth="9.140625" defaultRowHeight="12.75"/>
  <cols>
    <col min="1" max="1" width="31.140625" style="1" bestFit="1" customWidth="1"/>
    <col min="2" max="2" width="25.28125" style="1" bestFit="1" customWidth="1"/>
    <col min="3" max="3" width="25.8515625" style="1" bestFit="1" customWidth="1"/>
    <col min="4" max="4" width="12.28125" style="1" bestFit="1" customWidth="1"/>
    <col min="5" max="16384" width="9.140625" style="1" customWidth="1"/>
  </cols>
  <sheetData>
    <row r="1" spans="1:4" ht="15.75">
      <c r="A1" s="20" t="s">
        <v>49</v>
      </c>
      <c r="B1" s="20"/>
      <c r="C1" s="20"/>
      <c r="D1" s="20"/>
    </row>
    <row r="2" spans="1:4" ht="15.75">
      <c r="A2" s="7"/>
      <c r="B2" s="7"/>
      <c r="C2" s="7"/>
      <c r="D2" s="7"/>
    </row>
    <row r="5" spans="1:2" ht="15.75">
      <c r="A5" s="21" t="s">
        <v>15</v>
      </c>
      <c r="B5" s="21"/>
    </row>
    <row r="7" spans="1:4" ht="15.75">
      <c r="A7" s="5" t="s">
        <v>16</v>
      </c>
      <c r="B7" s="5" t="s">
        <v>17</v>
      </c>
      <c r="C7" s="8" t="s">
        <v>47</v>
      </c>
      <c r="D7" s="8" t="s">
        <v>46</v>
      </c>
    </row>
    <row r="8" spans="1:4" ht="15">
      <c r="A8" s="4" t="s">
        <v>33</v>
      </c>
      <c r="B8" s="4" t="s">
        <v>45</v>
      </c>
      <c r="C8" s="9">
        <v>39</v>
      </c>
      <c r="D8" s="9">
        <v>22.29</v>
      </c>
    </row>
    <row r="9" spans="1:4" ht="15">
      <c r="A9" s="4" t="s">
        <v>34</v>
      </c>
      <c r="B9" s="4" t="s">
        <v>22</v>
      </c>
      <c r="C9" s="9">
        <v>44</v>
      </c>
      <c r="D9" s="9">
        <v>14.3</v>
      </c>
    </row>
    <row r="10" spans="1:4" ht="15">
      <c r="A10" s="4" t="s">
        <v>57</v>
      </c>
      <c r="B10" s="4" t="s">
        <v>22</v>
      </c>
      <c r="C10" s="9">
        <v>44</v>
      </c>
      <c r="D10" s="9">
        <v>14.3</v>
      </c>
    </row>
    <row r="11" spans="1:4" ht="15">
      <c r="A11" s="4" t="s">
        <v>58</v>
      </c>
      <c r="B11" s="4" t="s">
        <v>59</v>
      </c>
      <c r="C11" s="9">
        <v>48</v>
      </c>
      <c r="D11" s="9">
        <v>17.83</v>
      </c>
    </row>
    <row r="12" spans="1:4" ht="15.75">
      <c r="A12" s="5" t="s">
        <v>48</v>
      </c>
      <c r="B12" s="5"/>
      <c r="C12" s="5">
        <f>SUM(C8:C11)</f>
        <v>175</v>
      </c>
      <c r="D12" s="5">
        <f>SUM(D8:D11)</f>
        <v>68.72</v>
      </c>
    </row>
  </sheetData>
  <mergeCells count="1">
    <mergeCell ref="A5:B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0" sqref="G10"/>
    </sheetView>
  </sheetViews>
  <sheetFormatPr defaultColWidth="9.140625" defaultRowHeight="12.75"/>
  <cols>
    <col min="1" max="1" width="31.140625" style="1" bestFit="1" customWidth="1"/>
    <col min="2" max="2" width="25.28125" style="1" bestFit="1" customWidth="1"/>
    <col min="3" max="3" width="25.8515625" style="1" bestFit="1" customWidth="1"/>
    <col min="4" max="4" width="12.28125" style="1" bestFit="1" customWidth="1"/>
    <col min="5" max="16384" width="9.140625" style="1" customWidth="1"/>
  </cols>
  <sheetData>
    <row r="1" spans="1:4" ht="15.75">
      <c r="A1" s="20" t="s">
        <v>52</v>
      </c>
      <c r="B1" s="20"/>
      <c r="C1" s="20"/>
      <c r="D1" s="20"/>
    </row>
    <row r="4" spans="1:2" ht="15.75">
      <c r="A4" s="21" t="s">
        <v>15</v>
      </c>
      <c r="B4" s="21"/>
    </row>
    <row r="6" spans="1:4" ht="15.75">
      <c r="A6" s="5" t="s">
        <v>16</v>
      </c>
      <c r="B6" s="5" t="s">
        <v>17</v>
      </c>
      <c r="C6" s="8" t="s">
        <v>47</v>
      </c>
      <c r="D6" s="8" t="s">
        <v>46</v>
      </c>
    </row>
    <row r="7" spans="1:4" ht="15">
      <c r="A7" s="4" t="s">
        <v>35</v>
      </c>
      <c r="B7" s="4" t="s">
        <v>45</v>
      </c>
      <c r="C7" s="4">
        <v>43</v>
      </c>
      <c r="D7" s="4">
        <v>24.57</v>
      </c>
    </row>
    <row r="8" spans="1:7" ht="15">
      <c r="A8" s="4" t="s">
        <v>36</v>
      </c>
      <c r="B8" s="4" t="s">
        <v>22</v>
      </c>
      <c r="C8" s="4">
        <v>28</v>
      </c>
      <c r="D8" s="4">
        <v>9.1</v>
      </c>
      <c r="F8" s="1">
        <v>40</v>
      </c>
      <c r="G8" s="1">
        <v>13</v>
      </c>
    </row>
    <row r="9" spans="1:7" ht="15">
      <c r="A9" s="4" t="s">
        <v>37</v>
      </c>
      <c r="B9" s="4" t="s">
        <v>22</v>
      </c>
      <c r="C9" s="4">
        <v>28</v>
      </c>
      <c r="D9" s="4">
        <v>9.1</v>
      </c>
      <c r="F9" s="1">
        <v>28</v>
      </c>
      <c r="G9" s="1">
        <f>28*13/40</f>
        <v>9.1</v>
      </c>
    </row>
    <row r="10" spans="1:4" ht="15">
      <c r="A10" s="4" t="s">
        <v>44</v>
      </c>
      <c r="B10" s="4" t="s">
        <v>22</v>
      </c>
      <c r="C10" s="4">
        <v>48</v>
      </c>
      <c r="D10" s="4">
        <v>15.6</v>
      </c>
    </row>
    <row r="11" spans="1:4" ht="15.75">
      <c r="A11" s="5" t="s">
        <v>48</v>
      </c>
      <c r="B11" s="5"/>
      <c r="C11" s="5">
        <f>SUM(C7:C10)</f>
        <v>147</v>
      </c>
      <c r="D11" s="5">
        <f>SUM(D7:D10)</f>
        <v>58.370000000000005</v>
      </c>
    </row>
  </sheetData>
  <mergeCells count="1"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2" sqref="C12"/>
    </sheetView>
  </sheetViews>
  <sheetFormatPr defaultColWidth="9.140625" defaultRowHeight="12.75"/>
  <cols>
    <col min="1" max="1" width="31.140625" style="1" bestFit="1" customWidth="1"/>
    <col min="2" max="2" width="25.28125" style="1" bestFit="1" customWidth="1"/>
    <col min="3" max="3" width="25.8515625" style="1" bestFit="1" customWidth="1"/>
    <col min="4" max="4" width="12.28125" style="1" bestFit="1" customWidth="1"/>
    <col min="5" max="16384" width="9.140625" style="1" customWidth="1"/>
  </cols>
  <sheetData>
    <row r="1" spans="1:4" ht="15.75">
      <c r="A1" s="20" t="s">
        <v>50</v>
      </c>
      <c r="B1" s="20"/>
      <c r="C1" s="20"/>
      <c r="D1" s="20"/>
    </row>
    <row r="2" ht="16.5" customHeight="1"/>
    <row r="3" spans="1:2" ht="15.75">
      <c r="A3" s="21" t="s">
        <v>15</v>
      </c>
      <c r="B3" s="21"/>
    </row>
    <row r="5" spans="1:4" ht="15.75">
      <c r="A5" s="5" t="s">
        <v>16</v>
      </c>
      <c r="B5" s="5" t="s">
        <v>17</v>
      </c>
      <c r="C5" s="8" t="s">
        <v>47</v>
      </c>
      <c r="D5" s="8" t="s">
        <v>46</v>
      </c>
    </row>
    <row r="6" spans="1:4" ht="15">
      <c r="A6" s="4" t="s">
        <v>38</v>
      </c>
      <c r="B6" s="4" t="s">
        <v>45</v>
      </c>
      <c r="C6" s="4">
        <v>24</v>
      </c>
      <c r="D6" s="4">
        <v>13.71</v>
      </c>
    </row>
    <row r="7" spans="1:4" ht="15">
      <c r="A7" s="4" t="s">
        <v>60</v>
      </c>
      <c r="B7" s="4" t="s">
        <v>51</v>
      </c>
      <c r="C7" s="4">
        <v>19</v>
      </c>
      <c r="D7" s="4">
        <v>9.77</v>
      </c>
    </row>
    <row r="8" spans="1:4" ht="15">
      <c r="A8" s="4" t="s">
        <v>39</v>
      </c>
      <c r="B8" s="4" t="s">
        <v>22</v>
      </c>
      <c r="C8" s="4">
        <v>24</v>
      </c>
      <c r="D8" s="4">
        <v>7.8</v>
      </c>
    </row>
    <row r="9" spans="1:4" ht="15">
      <c r="A9" s="4" t="s">
        <v>40</v>
      </c>
      <c r="B9" s="4" t="s">
        <v>22</v>
      </c>
      <c r="C9" s="4">
        <v>24</v>
      </c>
      <c r="D9" s="4">
        <v>7.8</v>
      </c>
    </row>
    <row r="10" spans="1:4" ht="15">
      <c r="A10" s="4" t="s">
        <v>41</v>
      </c>
      <c r="B10" s="4" t="s">
        <v>22</v>
      </c>
      <c r="C10" s="4">
        <v>14</v>
      </c>
      <c r="D10" s="4">
        <v>4.55</v>
      </c>
    </row>
    <row r="11" spans="1:4" ht="15">
      <c r="A11" s="4" t="s">
        <v>42</v>
      </c>
      <c r="B11" s="4" t="s">
        <v>22</v>
      </c>
      <c r="C11" s="4">
        <v>24</v>
      </c>
      <c r="D11" s="4">
        <v>7.8</v>
      </c>
    </row>
    <row r="12" spans="1:4" ht="15.75">
      <c r="A12" s="5" t="s">
        <v>48</v>
      </c>
      <c r="B12" s="5"/>
      <c r="C12" s="5">
        <f>SUM(C6:C11)</f>
        <v>129</v>
      </c>
      <c r="D12" s="5">
        <f>SUM(D6:D11)</f>
        <v>51.42999999999999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Utilizator</cp:lastModifiedBy>
  <cp:lastPrinted>2018-04-27T07:53:31Z</cp:lastPrinted>
  <dcterms:created xsi:type="dcterms:W3CDTF">2016-08-09T08:00:48Z</dcterms:created>
  <dcterms:modified xsi:type="dcterms:W3CDTF">2018-04-27T07:53:40Z</dcterms:modified>
  <cp:category/>
  <cp:version/>
  <cp:contentType/>
  <cp:contentStatus/>
</cp:coreProperties>
</file>